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<sst xmlns="http://schemas.openxmlformats.org/spreadsheetml/2006/main" count="331" uniqueCount="109">
  <si>
    <t>Category</t>
  </si>
  <si>
    <t>Name</t>
  </si>
  <si>
    <t>Doug McCulley</t>
  </si>
  <si>
    <t>MV</t>
  </si>
  <si>
    <t>Mary Ellen Authier</t>
  </si>
  <si>
    <t>F</t>
  </si>
  <si>
    <t>TF</t>
  </si>
  <si>
    <t>TM</t>
  </si>
  <si>
    <t>Gary Thomas</t>
  </si>
  <si>
    <t>M</t>
  </si>
  <si>
    <t>Anas Orfali</t>
  </si>
  <si>
    <t>FV</t>
  </si>
  <si>
    <t>Peg Davis</t>
  </si>
  <si>
    <t>Dan Hink</t>
  </si>
  <si>
    <t>Ludwig Hill</t>
  </si>
  <si>
    <t xml:space="preserve">M </t>
  </si>
  <si>
    <t>Craig Ullman</t>
  </si>
  <si>
    <t>Geoge Andrews</t>
  </si>
  <si>
    <t>Linda Moore</t>
  </si>
  <si>
    <t>Carl Moore</t>
  </si>
  <si>
    <t>David Marks</t>
  </si>
  <si>
    <t>Jim Stamm</t>
  </si>
  <si>
    <t>Tim England</t>
  </si>
  <si>
    <t>Don Fallis</t>
  </si>
  <si>
    <t>Max Suter</t>
  </si>
  <si>
    <t>Ron  Birks</t>
  </si>
  <si>
    <t>Pat Penn</t>
  </si>
  <si>
    <t>Teresa Buescher
Lonny Buescher</t>
  </si>
  <si>
    <t>Michelle Smith
Amber Young</t>
  </si>
  <si>
    <t xml:space="preserve">White - Recreational </t>
  </si>
  <si>
    <t>Yellow - Recreational</t>
  </si>
  <si>
    <t>Orange - Recreational</t>
  </si>
  <si>
    <t>Orange - Competitive</t>
  </si>
  <si>
    <t>Green - Competitive</t>
  </si>
  <si>
    <t>Red - Competitive</t>
  </si>
  <si>
    <t xml:space="preserve"> </t>
  </si>
  <si>
    <t>Yellow - Competitive</t>
  </si>
  <si>
    <t>Peter Neubauer</t>
  </si>
  <si>
    <t>Arizona State Orienteering Championships</t>
  </si>
  <si>
    <t>Notes</t>
  </si>
  <si>
    <t>Sat - DNF</t>
  </si>
  <si>
    <t>Saturday and Sunday, October 30 and 31, 2004</t>
  </si>
  <si>
    <t>Rank</t>
  </si>
  <si>
    <t>NA</t>
  </si>
  <si>
    <t>Club/City</t>
  </si>
  <si>
    <t>Moms are Us
  Hayley Wihongi  
  Heather Solomon</t>
  </si>
  <si>
    <t>This is Stupid
  Ken Creager
  Kallan Creager
  Shelbye Creager
  Moses Wihongi</t>
  </si>
  <si>
    <t>Andrews and Martin
  John Andrews 
  Bettina Martin</t>
  </si>
  <si>
    <t>MJ</t>
  </si>
  <si>
    <t>TMi</t>
  </si>
  <si>
    <t>Legend</t>
  </si>
  <si>
    <t>FJ</t>
  </si>
  <si>
    <t>TF,TFJ,TFV</t>
  </si>
  <si>
    <t>TM,TMJ,TMV</t>
  </si>
  <si>
    <t>Female</t>
  </si>
  <si>
    <t>Female Junior (under 18)</t>
  </si>
  <si>
    <t>Female Veteran (50 or over)</t>
  </si>
  <si>
    <t>Male</t>
  </si>
  <si>
    <t>Male Junior (under 18)</t>
  </si>
  <si>
    <t>Male Veteran (50 or over)</t>
  </si>
  <si>
    <t>Team Female/Junior/Veteran</t>
  </si>
  <si>
    <t>Team Male/Junior/Veteran</t>
  </si>
  <si>
    <t>Kevin Abney</t>
  </si>
  <si>
    <t>Sun - DNF</t>
  </si>
  <si>
    <t>Erik Ringnes</t>
  </si>
  <si>
    <t>Jeff Brucker</t>
  </si>
  <si>
    <t>Michelle Smith</t>
  </si>
  <si>
    <t>Shane and Josh
  Shane Glynn
  Josh Cakebread</t>
  </si>
  <si>
    <t>Ray Tucker</t>
  </si>
  <si>
    <t>Tim Tablada</t>
  </si>
  <si>
    <t>White - Competitive</t>
  </si>
  <si>
    <t>Jennifer McCulley</t>
  </si>
  <si>
    <t>Grandma and Jesse
  Betty Glynn
  Jesse Cakebread</t>
  </si>
  <si>
    <t>NOTE:  DNF (Did Not Finish) and OVT (Overtime) are both indicated as max time + 20 minutes</t>
  </si>
  <si>
    <t>DNP</t>
  </si>
  <si>
    <t>(1)</t>
  </si>
  <si>
    <t>(2)</t>
  </si>
  <si>
    <t>(3)</t>
  </si>
  <si>
    <t>1M</t>
  </si>
  <si>
    <t>Team Mixed</t>
  </si>
  <si>
    <t>(4)</t>
  </si>
  <si>
    <t>(5)</t>
  </si>
  <si>
    <t>1FV</t>
  </si>
  <si>
    <t>1MJ</t>
  </si>
  <si>
    <t>1MV</t>
  </si>
  <si>
    <t>1TMi</t>
  </si>
  <si>
    <t>2M</t>
  </si>
  <si>
    <t>3M</t>
  </si>
  <si>
    <t>4M</t>
  </si>
  <si>
    <t>(6)</t>
  </si>
  <si>
    <t>(7)</t>
  </si>
  <si>
    <t>(8)</t>
  </si>
  <si>
    <t>(9)</t>
  </si>
  <si>
    <t>(10)</t>
  </si>
  <si>
    <t>Berdeaux
  Carly Berdeaux
  Brandy Berdeaux
  JR Berdeaux
  Josh Berdeaux</t>
  </si>
  <si>
    <t>phxo</t>
  </si>
  <si>
    <t>tsn</t>
  </si>
  <si>
    <t>sdo</t>
  </si>
  <si>
    <t>lvoc</t>
  </si>
  <si>
    <t>pxho</t>
  </si>
  <si>
    <t>Cibolo TX</t>
  </si>
  <si>
    <t>Rank
by
Time</t>
  </si>
  <si>
    <t>Saturday
Time</t>
  </si>
  <si>
    <t>Sunday
Time</t>
  </si>
  <si>
    <t>Combined
Time</t>
  </si>
  <si>
    <t>AZ State
Champ
Rank</t>
  </si>
  <si>
    <t>NOTE:  Must be an Arizona resident to be ranked for the AZ State Championships</t>
  </si>
  <si>
    <t>not AZ res.</t>
  </si>
  <si>
    <t>Sat - DNF
not AZ res.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</si>
</sst>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[h]:mm:ss;@"/>
    <numFmt numFmtId="167" formatCode="h:mm;@"/>
    <numFmt numFmtId="168" formatCode="mm:ss.0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/>
    </xf>
    <xf numFmtId="166" fontId="4" fillId="2" borderId="0" xfId="0" applyNumberFormat="1" applyFont="1" applyFill="1" applyAlignment="1">
      <alignment/>
    </xf>
    <xf numFmtId="0" fontId="4" fillId="2" borderId="0" xfId="0" applyFont="1" applyFill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6" fontId="4" fillId="0" borderId="0" xfId="0" applyNumberFormat="1" applyFont="1" applyAlignment="1">
      <alignment horizontal="right" vertical="top"/>
    </xf>
    <xf numFmtId="166" fontId="4" fillId="2" borderId="0" xfId="0" applyNumberFormat="1" applyFont="1" applyFill="1" applyAlignment="1">
      <alignment horizontal="right" vertical="top"/>
    </xf>
    <xf numFmtId="0" fontId="4" fillId="0" borderId="1" xfId="0" applyFont="1" applyBorder="1" applyAlignment="1" quotePrefix="1">
      <alignment vertical="top"/>
    </xf>
    <xf numFmtId="0" fontId="4" fillId="0" borderId="0" xfId="0" applyFont="1" applyFill="1" applyAlignment="1">
      <alignment vertical="top"/>
    </xf>
    <xf numFmtId="166" fontId="4" fillId="0" borderId="0" xfId="0" applyNumberFormat="1" applyFont="1" applyFill="1" applyAlignment="1">
      <alignment horizontal="right" vertical="top"/>
    </xf>
    <xf numFmtId="166" fontId="0" fillId="2" borderId="0" xfId="0" applyNumberFormat="1" applyFill="1" applyAlignment="1">
      <alignment/>
    </xf>
    <xf numFmtId="0" fontId="4" fillId="0" borderId="0" xfId="0" applyFont="1" applyBorder="1" applyAlignment="1">
      <alignment vertical="top"/>
    </xf>
    <xf numFmtId="166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2" borderId="0" xfId="0" applyNumberFormat="1" applyFont="1" applyFill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6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166" fontId="4" fillId="0" borderId="1" xfId="0" applyNumberFormat="1" applyFont="1" applyBorder="1" applyAlignment="1">
      <alignment horizontal="left" vertical="top"/>
    </xf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166" fontId="4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2.57421875" style="1" customWidth="1"/>
    <col min="3" max="3" width="25.140625" style="0" bestFit="1" customWidth="1"/>
    <col min="4" max="4" width="8.140625" style="0" customWidth="1"/>
    <col min="5" max="5" width="7.8515625" style="28" bestFit="1" customWidth="1"/>
    <col min="6" max="6" width="5.140625" style="19" bestFit="1" customWidth="1"/>
    <col min="7" max="7" width="7.8515625" style="28" customWidth="1"/>
    <col min="8" max="8" width="5.140625" style="19" bestFit="1" customWidth="1"/>
    <col min="9" max="9" width="9.140625" style="34" customWidth="1"/>
    <col min="10" max="10" width="8.140625" style="27" customWidth="1"/>
    <col min="11" max="11" width="9.57421875" style="35" customWidth="1"/>
  </cols>
  <sheetData>
    <row r="1" ht="15.75">
      <c r="A1" s="2" t="s">
        <v>38</v>
      </c>
    </row>
    <row r="2" spans="1:11" ht="12.75">
      <c r="A2" s="3" t="s">
        <v>41</v>
      </c>
      <c r="B2" s="4"/>
      <c r="C2" s="3"/>
      <c r="D2" s="3"/>
      <c r="E2" s="29"/>
      <c r="F2" s="20"/>
      <c r="G2" s="29"/>
      <c r="H2" s="20"/>
      <c r="I2" s="31"/>
      <c r="J2" s="23"/>
      <c r="K2" s="36"/>
    </row>
    <row r="3" spans="1:11" ht="12.75">
      <c r="A3" s="3"/>
      <c r="B3" s="4"/>
      <c r="C3" s="3"/>
      <c r="D3" s="3"/>
      <c r="E3" s="29"/>
      <c r="F3" s="20"/>
      <c r="G3" s="29"/>
      <c r="H3" s="20"/>
      <c r="I3" s="31"/>
      <c r="J3" s="23"/>
      <c r="K3" s="36"/>
    </row>
    <row r="4" spans="1:11" ht="12.75">
      <c r="A4" s="3" t="s">
        <v>73</v>
      </c>
      <c r="B4" s="4"/>
      <c r="C4" s="3"/>
      <c r="D4" s="3"/>
      <c r="E4" s="29"/>
      <c r="F4" s="20"/>
      <c r="G4" s="29"/>
      <c r="H4" s="20"/>
      <c r="I4" s="31"/>
      <c r="J4" s="23"/>
      <c r="K4" s="36"/>
    </row>
    <row r="5" spans="1:11" ht="12.75">
      <c r="A5" s="3" t="s">
        <v>106</v>
      </c>
      <c r="B5" s="4"/>
      <c r="C5" s="3"/>
      <c r="D5" s="3"/>
      <c r="E5" s="29"/>
      <c r="F5" s="20"/>
      <c r="G5" s="29"/>
      <c r="H5" s="20"/>
      <c r="I5" s="31"/>
      <c r="J5" s="23"/>
      <c r="K5" s="36"/>
    </row>
    <row r="6" spans="1:11" ht="12.75">
      <c r="A6" s="3"/>
      <c r="B6" s="4"/>
      <c r="C6" s="3"/>
      <c r="D6" s="3"/>
      <c r="E6" s="29"/>
      <c r="F6" s="20"/>
      <c r="G6" s="29"/>
      <c r="H6" s="20"/>
      <c r="I6" s="31"/>
      <c r="J6" s="23"/>
      <c r="K6" s="36"/>
    </row>
    <row r="7" spans="1:11" ht="36">
      <c r="A7" s="40" t="s">
        <v>101</v>
      </c>
      <c r="B7" s="4" t="s">
        <v>0</v>
      </c>
      <c r="C7" s="3" t="s">
        <v>1</v>
      </c>
      <c r="D7" s="3" t="s">
        <v>44</v>
      </c>
      <c r="E7" s="40" t="s">
        <v>102</v>
      </c>
      <c r="F7" s="20" t="s">
        <v>42</v>
      </c>
      <c r="G7" s="40" t="s">
        <v>103</v>
      </c>
      <c r="H7" s="20" t="s">
        <v>42</v>
      </c>
      <c r="I7" s="40" t="s">
        <v>104</v>
      </c>
      <c r="J7" s="41" t="s">
        <v>105</v>
      </c>
      <c r="K7" s="36" t="s">
        <v>39</v>
      </c>
    </row>
    <row r="8" spans="1:11" ht="12.75">
      <c r="A8" s="6" t="s">
        <v>29</v>
      </c>
      <c r="B8" s="7"/>
      <c r="C8" s="6"/>
      <c r="D8" s="6"/>
      <c r="E8" s="30"/>
      <c r="F8" s="21"/>
      <c r="G8" s="30"/>
      <c r="H8" s="21"/>
      <c r="I8" s="32"/>
      <c r="J8" s="24"/>
      <c r="K8" s="37" t="s">
        <v>35</v>
      </c>
    </row>
    <row r="9" spans="1:11" ht="36">
      <c r="A9" s="9" t="s">
        <v>43</v>
      </c>
      <c r="B9" s="9" t="s">
        <v>6</v>
      </c>
      <c r="C9" s="10" t="s">
        <v>45</v>
      </c>
      <c r="D9" s="10" t="s">
        <v>95</v>
      </c>
      <c r="E9" s="26">
        <v>0.031886574074074074</v>
      </c>
      <c r="F9" s="22"/>
      <c r="G9" s="26" t="s">
        <v>74</v>
      </c>
      <c r="H9" s="22"/>
      <c r="I9" s="26" t="s">
        <v>43</v>
      </c>
      <c r="J9" s="22"/>
      <c r="K9" s="38" t="s">
        <v>35</v>
      </c>
    </row>
    <row r="10" spans="1:11" ht="24">
      <c r="A10" s="9" t="s">
        <v>43</v>
      </c>
      <c r="B10" s="9" t="s">
        <v>6</v>
      </c>
      <c r="C10" s="10" t="s">
        <v>27</v>
      </c>
      <c r="D10" s="10" t="s">
        <v>95</v>
      </c>
      <c r="E10" s="26">
        <v>0.041608796296296297</v>
      </c>
      <c r="F10" s="22"/>
      <c r="G10" s="26" t="s">
        <v>74</v>
      </c>
      <c r="H10" s="22"/>
      <c r="I10" s="26" t="s">
        <v>43</v>
      </c>
      <c r="J10" s="22"/>
      <c r="K10" s="38" t="s">
        <v>35</v>
      </c>
    </row>
    <row r="11" spans="1:11" ht="12.75">
      <c r="A11" s="9" t="s">
        <v>43</v>
      </c>
      <c r="B11" s="9" t="s">
        <v>5</v>
      </c>
      <c r="C11" s="9" t="s">
        <v>4</v>
      </c>
      <c r="D11" s="10" t="s">
        <v>95</v>
      </c>
      <c r="E11" s="26">
        <v>0.04237268518518519</v>
      </c>
      <c r="F11" s="22"/>
      <c r="G11" s="26" t="s">
        <v>74</v>
      </c>
      <c r="H11" s="22"/>
      <c r="I11" s="26" t="s">
        <v>43</v>
      </c>
      <c r="J11" s="22"/>
      <c r="K11" s="38" t="s">
        <v>35</v>
      </c>
    </row>
    <row r="12" spans="1:11" ht="36">
      <c r="A12" s="9" t="s">
        <v>43</v>
      </c>
      <c r="B12" s="9" t="s">
        <v>49</v>
      </c>
      <c r="C12" s="10" t="s">
        <v>72</v>
      </c>
      <c r="D12" s="10" t="s">
        <v>95</v>
      </c>
      <c r="E12" s="26" t="s">
        <v>74</v>
      </c>
      <c r="F12" s="22"/>
      <c r="G12" s="26">
        <v>0.10034722222222221</v>
      </c>
      <c r="H12" s="22"/>
      <c r="I12" s="26" t="s">
        <v>43</v>
      </c>
      <c r="J12" s="22"/>
      <c r="K12" s="38"/>
    </row>
    <row r="13" spans="1:11" ht="60">
      <c r="A13" s="9" t="s">
        <v>43</v>
      </c>
      <c r="B13" s="9" t="s">
        <v>7</v>
      </c>
      <c r="C13" s="10" t="s">
        <v>46</v>
      </c>
      <c r="D13" s="10" t="s">
        <v>95</v>
      </c>
      <c r="E13" s="26">
        <v>0.10196759259259258</v>
      </c>
      <c r="F13" s="22"/>
      <c r="G13" s="26" t="s">
        <v>74</v>
      </c>
      <c r="H13" s="22"/>
      <c r="I13" s="26" t="s">
        <v>43</v>
      </c>
      <c r="J13" s="22"/>
      <c r="K13" s="38" t="s">
        <v>35</v>
      </c>
    </row>
    <row r="14" spans="1:11" ht="12.75">
      <c r="A14" s="5"/>
      <c r="B14" s="11"/>
      <c r="C14" s="5"/>
      <c r="D14" s="5"/>
      <c r="E14" s="31"/>
      <c r="F14" s="23"/>
      <c r="G14" s="29"/>
      <c r="H14" s="20"/>
      <c r="I14" s="31"/>
      <c r="J14" s="23"/>
      <c r="K14" s="36"/>
    </row>
    <row r="15" spans="1:11" ht="12.75">
      <c r="A15" s="5"/>
      <c r="B15" s="11"/>
      <c r="C15" s="5"/>
      <c r="D15" s="5"/>
      <c r="E15" s="31"/>
      <c r="F15" s="23"/>
      <c r="G15" s="29"/>
      <c r="H15" s="20"/>
      <c r="I15" s="31"/>
      <c r="J15" s="23"/>
      <c r="K15" s="36"/>
    </row>
    <row r="16" spans="1:11" ht="12.75">
      <c r="A16" s="8" t="s">
        <v>30</v>
      </c>
      <c r="B16" s="12"/>
      <c r="C16" s="8"/>
      <c r="D16" s="8"/>
      <c r="E16" s="32"/>
      <c r="F16" s="24"/>
      <c r="G16" s="30"/>
      <c r="H16" s="21"/>
      <c r="I16" s="32"/>
      <c r="J16" s="24"/>
      <c r="K16" s="37"/>
    </row>
    <row r="17" spans="1:11" ht="36">
      <c r="A17" s="9" t="s">
        <v>43</v>
      </c>
      <c r="B17" s="9" t="s">
        <v>6</v>
      </c>
      <c r="C17" s="10" t="s">
        <v>45</v>
      </c>
      <c r="D17" s="10" t="s">
        <v>95</v>
      </c>
      <c r="E17" s="26">
        <v>0.03974537037037037</v>
      </c>
      <c r="F17" s="22"/>
      <c r="G17" s="26" t="s">
        <v>74</v>
      </c>
      <c r="H17" s="22"/>
      <c r="I17" s="26" t="s">
        <v>43</v>
      </c>
      <c r="J17" s="22"/>
      <c r="K17" s="38" t="s">
        <v>35</v>
      </c>
    </row>
    <row r="18" spans="1:11" ht="12.75">
      <c r="A18" s="9" t="s">
        <v>43</v>
      </c>
      <c r="B18" s="9" t="s">
        <v>5</v>
      </c>
      <c r="C18" s="9" t="s">
        <v>4</v>
      </c>
      <c r="D18" s="9" t="s">
        <v>95</v>
      </c>
      <c r="E18" s="26">
        <v>0.1388888888888889</v>
      </c>
      <c r="F18" s="22"/>
      <c r="G18" s="26" t="s">
        <v>74</v>
      </c>
      <c r="H18" s="22"/>
      <c r="I18" s="26" t="s">
        <v>43</v>
      </c>
      <c r="J18" s="22"/>
      <c r="K18" s="38" t="s">
        <v>40</v>
      </c>
    </row>
    <row r="19" spans="1:11" ht="12.75">
      <c r="A19" s="5"/>
      <c r="B19" s="11"/>
      <c r="C19" s="5"/>
      <c r="D19" s="5"/>
      <c r="E19" s="31"/>
      <c r="F19" s="23"/>
      <c r="G19" s="29"/>
      <c r="H19" s="20"/>
      <c r="I19" s="31"/>
      <c r="J19" s="23"/>
      <c r="K19" s="36"/>
    </row>
    <row r="20" spans="1:11" ht="12.75">
      <c r="A20" s="8" t="s">
        <v>31</v>
      </c>
      <c r="B20" s="12"/>
      <c r="C20" s="8"/>
      <c r="D20" s="8"/>
      <c r="E20" s="32"/>
      <c r="F20" s="24"/>
      <c r="G20" s="30"/>
      <c r="H20" s="21"/>
      <c r="I20" s="32"/>
      <c r="J20" s="24"/>
      <c r="K20" s="37"/>
    </row>
    <row r="21" spans="1:11" ht="12.75">
      <c r="A21" s="9" t="s">
        <v>43</v>
      </c>
      <c r="B21" s="9" t="s">
        <v>3</v>
      </c>
      <c r="C21" s="9" t="s">
        <v>2</v>
      </c>
      <c r="D21" s="9" t="s">
        <v>95</v>
      </c>
      <c r="E21" s="26">
        <v>0.11196759259259259</v>
      </c>
      <c r="F21" s="22"/>
      <c r="G21" s="26">
        <v>0.1388888888888889</v>
      </c>
      <c r="H21" s="22"/>
      <c r="I21" s="26">
        <f>SUM(E21:G21)</f>
        <v>0.2508564814814815</v>
      </c>
      <c r="J21" s="22"/>
      <c r="K21" s="38" t="s">
        <v>63</v>
      </c>
    </row>
    <row r="22" spans="1:11" ht="12.75">
      <c r="A22" s="17"/>
      <c r="B22" s="17"/>
      <c r="C22" s="17"/>
      <c r="D22" s="17"/>
      <c r="E22" s="33"/>
      <c r="F22" s="25"/>
      <c r="G22" s="33"/>
      <c r="H22" s="25"/>
      <c r="I22" s="33"/>
      <c r="J22" s="25"/>
      <c r="K22" s="39"/>
    </row>
    <row r="23" spans="1:11" ht="12.75">
      <c r="A23" s="8" t="s">
        <v>70</v>
      </c>
      <c r="B23" s="12"/>
      <c r="C23" s="8"/>
      <c r="D23" s="8"/>
      <c r="E23" s="32"/>
      <c r="F23" s="24"/>
      <c r="G23" s="30"/>
      <c r="H23" s="21"/>
      <c r="I23" s="32"/>
      <c r="J23" s="24"/>
      <c r="K23" s="37"/>
    </row>
    <row r="24" spans="1:11" ht="12.75">
      <c r="A24" s="9" t="s">
        <v>43</v>
      </c>
      <c r="B24" s="9" t="s">
        <v>5</v>
      </c>
      <c r="C24" s="9" t="s">
        <v>71</v>
      </c>
      <c r="D24" s="9" t="s">
        <v>95</v>
      </c>
      <c r="E24" s="26" t="s">
        <v>74</v>
      </c>
      <c r="F24" s="26" t="s">
        <v>43</v>
      </c>
      <c r="G24" s="26">
        <v>0.03791666666666667</v>
      </c>
      <c r="H24" s="22" t="s">
        <v>75</v>
      </c>
      <c r="I24" s="26" t="s">
        <v>43</v>
      </c>
      <c r="J24" s="26" t="s">
        <v>43</v>
      </c>
      <c r="K24" s="38" t="s">
        <v>35</v>
      </c>
    </row>
    <row r="25" spans="1:11" ht="60">
      <c r="A25" s="9" t="s">
        <v>43</v>
      </c>
      <c r="B25" s="9" t="s">
        <v>49</v>
      </c>
      <c r="C25" s="10" t="s">
        <v>94</v>
      </c>
      <c r="D25" s="9" t="s">
        <v>95</v>
      </c>
      <c r="E25" s="26" t="s">
        <v>74</v>
      </c>
      <c r="F25" s="26" t="s">
        <v>43</v>
      </c>
      <c r="G25" s="26">
        <v>0.06385416666666667</v>
      </c>
      <c r="H25" s="22" t="s">
        <v>76</v>
      </c>
      <c r="I25" s="26" t="s">
        <v>43</v>
      </c>
      <c r="J25" s="26" t="s">
        <v>43</v>
      </c>
      <c r="K25" s="38" t="s">
        <v>35</v>
      </c>
    </row>
    <row r="26" spans="1:11" ht="12.75">
      <c r="A26" s="17"/>
      <c r="B26" s="17"/>
      <c r="C26" s="17"/>
      <c r="D26" s="17"/>
      <c r="E26" s="33"/>
      <c r="F26" s="25"/>
      <c r="G26" s="33"/>
      <c r="H26" s="25"/>
      <c r="I26" s="33"/>
      <c r="J26" s="25"/>
      <c r="K26" s="39"/>
    </row>
    <row r="27" spans="1:11" ht="12.75">
      <c r="A27" s="8" t="s">
        <v>36</v>
      </c>
      <c r="B27" s="12"/>
      <c r="C27" s="8"/>
      <c r="D27" s="8"/>
      <c r="E27" s="32"/>
      <c r="F27" s="24"/>
      <c r="G27" s="30"/>
      <c r="H27" s="21"/>
      <c r="I27" s="32"/>
      <c r="J27" s="24"/>
      <c r="K27" s="37"/>
    </row>
    <row r="28" spans="1:11" ht="12.75">
      <c r="A28" s="13">
        <v>1</v>
      </c>
      <c r="B28" s="9" t="s">
        <v>9</v>
      </c>
      <c r="C28" s="9" t="s">
        <v>37</v>
      </c>
      <c r="D28" s="9" t="s">
        <v>95</v>
      </c>
      <c r="E28" s="26">
        <v>0.02957175925925926</v>
      </c>
      <c r="F28" s="22" t="s">
        <v>75</v>
      </c>
      <c r="G28" s="26">
        <v>0.03755787037037037</v>
      </c>
      <c r="H28" s="22" t="s">
        <v>75</v>
      </c>
      <c r="I28" s="26">
        <f>SUM(E28:G28)</f>
        <v>0.06712962962962964</v>
      </c>
      <c r="J28" s="22" t="s">
        <v>78</v>
      </c>
      <c r="K28" s="38" t="s">
        <v>35</v>
      </c>
    </row>
    <row r="29" spans="1:11" ht="12.75">
      <c r="A29" s="9" t="s">
        <v>43</v>
      </c>
      <c r="B29" s="9" t="s">
        <v>9</v>
      </c>
      <c r="C29" s="9" t="s">
        <v>69</v>
      </c>
      <c r="D29" s="9" t="s">
        <v>99</v>
      </c>
      <c r="E29" s="26" t="s">
        <v>74</v>
      </c>
      <c r="F29" s="26" t="s">
        <v>43</v>
      </c>
      <c r="G29" s="26">
        <v>0.06163194444444445</v>
      </c>
      <c r="H29" s="22" t="s">
        <v>76</v>
      </c>
      <c r="I29" s="26" t="s">
        <v>43</v>
      </c>
      <c r="J29" s="26" t="s">
        <v>43</v>
      </c>
      <c r="K29" s="38" t="s">
        <v>35</v>
      </c>
    </row>
    <row r="30" spans="1:11" ht="12.75">
      <c r="A30" s="14"/>
      <c r="B30" s="15"/>
      <c r="C30" s="14"/>
      <c r="D30" s="14"/>
      <c r="E30" s="31"/>
      <c r="F30" s="23"/>
      <c r="G30" s="29"/>
      <c r="H30" s="20"/>
      <c r="I30" s="31"/>
      <c r="J30" s="23"/>
      <c r="K30" s="36"/>
    </row>
    <row r="31" spans="1:11" ht="12.75">
      <c r="A31" s="8" t="s">
        <v>32</v>
      </c>
      <c r="B31" s="12"/>
      <c r="C31" s="8"/>
      <c r="D31" s="8"/>
      <c r="E31" s="32"/>
      <c r="F31" s="24"/>
      <c r="G31" s="30"/>
      <c r="H31" s="21"/>
      <c r="I31" s="32"/>
      <c r="J31" s="24"/>
      <c r="K31" s="37"/>
    </row>
    <row r="32" spans="1:11" ht="12.75">
      <c r="A32" s="9">
        <v>1</v>
      </c>
      <c r="B32" s="9" t="s">
        <v>9</v>
      </c>
      <c r="C32" s="9" t="s">
        <v>10</v>
      </c>
      <c r="D32" s="9" t="s">
        <v>95</v>
      </c>
      <c r="E32" s="26">
        <v>0.1037037037037037</v>
      </c>
      <c r="F32" s="22" t="s">
        <v>76</v>
      </c>
      <c r="G32" s="26">
        <v>0.1388888888888889</v>
      </c>
      <c r="H32" s="22" t="s">
        <v>76</v>
      </c>
      <c r="I32" s="26">
        <f>SUM(E32:G32)</f>
        <v>0.24259259259259258</v>
      </c>
      <c r="J32" s="22" t="s">
        <v>78</v>
      </c>
      <c r="K32" s="38" t="s">
        <v>63</v>
      </c>
    </row>
    <row r="33" spans="1:11" ht="12.75">
      <c r="A33" s="9" t="s">
        <v>43</v>
      </c>
      <c r="B33" s="9" t="s">
        <v>9</v>
      </c>
      <c r="C33" s="9" t="s">
        <v>8</v>
      </c>
      <c r="D33" s="9" t="s">
        <v>95</v>
      </c>
      <c r="E33" s="26">
        <v>0.0633912037037037</v>
      </c>
      <c r="F33" s="22" t="s">
        <v>75</v>
      </c>
      <c r="G33" s="26" t="s">
        <v>74</v>
      </c>
      <c r="H33" s="26" t="s">
        <v>43</v>
      </c>
      <c r="I33" s="26" t="s">
        <v>43</v>
      </c>
      <c r="J33" s="26" t="s">
        <v>43</v>
      </c>
      <c r="K33" s="38" t="s">
        <v>35</v>
      </c>
    </row>
    <row r="34" spans="1:11" ht="12.75">
      <c r="A34" s="9" t="s">
        <v>43</v>
      </c>
      <c r="B34" s="9" t="s">
        <v>5</v>
      </c>
      <c r="C34" s="9" t="s">
        <v>66</v>
      </c>
      <c r="D34" s="9" t="s">
        <v>100</v>
      </c>
      <c r="E34" s="26" t="s">
        <v>74</v>
      </c>
      <c r="F34" s="26" t="s">
        <v>43</v>
      </c>
      <c r="G34" s="26">
        <v>0.09751157407407407</v>
      </c>
      <c r="H34" s="22" t="s">
        <v>75</v>
      </c>
      <c r="I34" s="26" t="s">
        <v>43</v>
      </c>
      <c r="J34" s="26" t="s">
        <v>43</v>
      </c>
      <c r="K34" s="38"/>
    </row>
    <row r="35" spans="1:11" ht="12.75">
      <c r="A35" s="9" t="s">
        <v>43</v>
      </c>
      <c r="B35" s="9" t="s">
        <v>3</v>
      </c>
      <c r="C35" s="9" t="s">
        <v>68</v>
      </c>
      <c r="D35" s="9" t="s">
        <v>95</v>
      </c>
      <c r="E35" s="26" t="s">
        <v>74</v>
      </c>
      <c r="F35" s="26" t="s">
        <v>43</v>
      </c>
      <c r="G35" s="26">
        <v>0.1388888888888889</v>
      </c>
      <c r="H35" s="22" t="s">
        <v>76</v>
      </c>
      <c r="I35" s="26" t="s">
        <v>43</v>
      </c>
      <c r="J35" s="26" t="s">
        <v>43</v>
      </c>
      <c r="K35" s="38" t="s">
        <v>63</v>
      </c>
    </row>
    <row r="36" spans="1:11" ht="36">
      <c r="A36" s="9" t="s">
        <v>43</v>
      </c>
      <c r="B36" s="9" t="s">
        <v>49</v>
      </c>
      <c r="C36" s="10" t="s">
        <v>67</v>
      </c>
      <c r="D36" s="9" t="s">
        <v>95</v>
      </c>
      <c r="E36" s="26" t="s">
        <v>74</v>
      </c>
      <c r="F36" s="26" t="s">
        <v>43</v>
      </c>
      <c r="G36" s="26">
        <v>0.1388888888888889</v>
      </c>
      <c r="H36" s="22" t="s">
        <v>76</v>
      </c>
      <c r="I36" s="26" t="s">
        <v>43</v>
      </c>
      <c r="J36" s="26" t="s">
        <v>43</v>
      </c>
      <c r="K36" s="38" t="s">
        <v>63</v>
      </c>
    </row>
    <row r="37" spans="1:11" ht="24">
      <c r="A37" s="9" t="s">
        <v>43</v>
      </c>
      <c r="B37" s="9" t="s">
        <v>6</v>
      </c>
      <c r="C37" s="10" t="s">
        <v>28</v>
      </c>
      <c r="D37" s="10" t="s">
        <v>96</v>
      </c>
      <c r="E37" s="26">
        <v>0.1388888888888889</v>
      </c>
      <c r="F37" s="22" t="s">
        <v>77</v>
      </c>
      <c r="G37" s="26" t="s">
        <v>74</v>
      </c>
      <c r="H37" s="26" t="s">
        <v>43</v>
      </c>
      <c r="I37" s="26" t="s">
        <v>43</v>
      </c>
      <c r="J37" s="26" t="s">
        <v>43</v>
      </c>
      <c r="K37" s="38" t="s">
        <v>40</v>
      </c>
    </row>
    <row r="38" spans="1:11" ht="12.75">
      <c r="A38" s="5"/>
      <c r="B38" s="11"/>
      <c r="C38" s="5"/>
      <c r="D38" s="5"/>
      <c r="E38" s="31"/>
      <c r="F38" s="23"/>
      <c r="G38" s="29"/>
      <c r="H38" s="20"/>
      <c r="I38" s="31"/>
      <c r="J38" s="23"/>
      <c r="K38" s="36"/>
    </row>
    <row r="39" spans="1:11" ht="12.75">
      <c r="A39" s="8" t="s">
        <v>33</v>
      </c>
      <c r="B39" s="12"/>
      <c r="C39" s="8"/>
      <c r="D39" s="8"/>
      <c r="E39" s="32"/>
      <c r="F39" s="24"/>
      <c r="G39" s="30"/>
      <c r="H39" s="21"/>
      <c r="I39" s="32"/>
      <c r="J39" s="24"/>
      <c r="K39" s="37"/>
    </row>
    <row r="40" spans="1:11" ht="12.75">
      <c r="A40" s="9">
        <v>1</v>
      </c>
      <c r="B40" s="9" t="s">
        <v>11</v>
      </c>
      <c r="C40" s="9" t="s">
        <v>18</v>
      </c>
      <c r="D40" s="9" t="s">
        <v>98</v>
      </c>
      <c r="E40" s="26">
        <v>0.06887731481481481</v>
      </c>
      <c r="F40" s="22" t="s">
        <v>75</v>
      </c>
      <c r="G40" s="26">
        <v>0.08010416666666666</v>
      </c>
      <c r="H40" s="22" t="s">
        <v>75</v>
      </c>
      <c r="I40" s="26">
        <f>SUM(E40:G40)</f>
        <v>0.14898148148148146</v>
      </c>
      <c r="J40" s="22" t="s">
        <v>35</v>
      </c>
      <c r="K40" s="38" t="s">
        <v>107</v>
      </c>
    </row>
    <row r="41" spans="1:11" ht="12.75">
      <c r="A41" s="9">
        <v>2</v>
      </c>
      <c r="B41" s="9" t="s">
        <v>48</v>
      </c>
      <c r="C41" s="9" t="s">
        <v>17</v>
      </c>
      <c r="D41" s="9" t="s">
        <v>96</v>
      </c>
      <c r="E41" s="26">
        <v>0.07877314814814815</v>
      </c>
      <c r="F41" s="22" t="s">
        <v>76</v>
      </c>
      <c r="G41" s="26">
        <v>0.11768518518518518</v>
      </c>
      <c r="H41" s="22" t="s">
        <v>80</v>
      </c>
      <c r="I41" s="26">
        <f>SUM(E41:G41)</f>
        <v>0.19645833333333335</v>
      </c>
      <c r="J41" s="22" t="s">
        <v>83</v>
      </c>
      <c r="K41" s="38" t="s">
        <v>35</v>
      </c>
    </row>
    <row r="42" spans="1:11" ht="12.75">
      <c r="A42" s="9">
        <v>3</v>
      </c>
      <c r="B42" s="9" t="s">
        <v>11</v>
      </c>
      <c r="C42" s="9" t="s">
        <v>26</v>
      </c>
      <c r="D42" s="9" t="s">
        <v>96</v>
      </c>
      <c r="E42" s="26">
        <v>0.10104166666666665</v>
      </c>
      <c r="F42" s="22" t="s">
        <v>77</v>
      </c>
      <c r="G42" s="26">
        <v>0.11212962962962963</v>
      </c>
      <c r="H42" s="22" t="s">
        <v>77</v>
      </c>
      <c r="I42" s="26">
        <f>SUM(E42:G42)</f>
        <v>0.21317129629629628</v>
      </c>
      <c r="J42" s="22" t="s">
        <v>82</v>
      </c>
      <c r="K42" s="38" t="s">
        <v>35</v>
      </c>
    </row>
    <row r="43" spans="1:11" ht="36">
      <c r="A43" s="9">
        <v>4</v>
      </c>
      <c r="B43" s="9" t="s">
        <v>3</v>
      </c>
      <c r="C43" s="9" t="s">
        <v>19</v>
      </c>
      <c r="D43" s="9" t="s">
        <v>98</v>
      </c>
      <c r="E43" s="26">
        <v>0.1388888888888889</v>
      </c>
      <c r="F43" s="22" t="s">
        <v>81</v>
      </c>
      <c r="G43" s="26">
        <v>0.08128472222222222</v>
      </c>
      <c r="H43" s="22" t="s">
        <v>76</v>
      </c>
      <c r="I43" s="26">
        <f>SUM(E43:G43)</f>
        <v>0.2201736111111111</v>
      </c>
      <c r="J43" s="22" t="s">
        <v>35</v>
      </c>
      <c r="K43" s="42" t="s">
        <v>108</v>
      </c>
    </row>
    <row r="44" spans="1:11" ht="36">
      <c r="A44" s="9">
        <v>5</v>
      </c>
      <c r="B44" s="9" t="s">
        <v>49</v>
      </c>
      <c r="C44" s="10" t="s">
        <v>47</v>
      </c>
      <c r="D44" s="10" t="s">
        <v>96</v>
      </c>
      <c r="E44" s="26">
        <v>0.10625</v>
      </c>
      <c r="F44" s="22" t="s">
        <v>80</v>
      </c>
      <c r="G44" s="26">
        <v>0.1388888888888889</v>
      </c>
      <c r="H44" s="22" t="s">
        <v>81</v>
      </c>
      <c r="I44" s="26">
        <f>SUM(E44:G44)</f>
        <v>0.2451388888888889</v>
      </c>
      <c r="J44" s="22" t="s">
        <v>85</v>
      </c>
      <c r="K44" s="38" t="s">
        <v>63</v>
      </c>
    </row>
    <row r="45" spans="1:11" ht="12.75">
      <c r="A45" s="9" t="s">
        <v>43</v>
      </c>
      <c r="B45" s="9" t="s">
        <v>3</v>
      </c>
      <c r="C45" s="9" t="s">
        <v>21</v>
      </c>
      <c r="D45" s="9" t="s">
        <v>96</v>
      </c>
      <c r="E45" s="26">
        <v>0.1388888888888889</v>
      </c>
      <c r="F45" s="22" t="s">
        <v>81</v>
      </c>
      <c r="G45" s="26" t="s">
        <v>74</v>
      </c>
      <c r="H45" s="26" t="s">
        <v>43</v>
      </c>
      <c r="I45" s="26" t="s">
        <v>43</v>
      </c>
      <c r="J45" s="22" t="s">
        <v>43</v>
      </c>
      <c r="K45" s="38" t="s">
        <v>40</v>
      </c>
    </row>
    <row r="46" spans="1:11" ht="12.75">
      <c r="A46" s="5"/>
      <c r="B46" s="11"/>
      <c r="C46" s="5"/>
      <c r="D46" s="5"/>
      <c r="E46" s="31"/>
      <c r="F46" s="23"/>
      <c r="G46" s="29"/>
      <c r="H46" s="20"/>
      <c r="I46" s="31"/>
      <c r="J46" s="23"/>
      <c r="K46" s="36"/>
    </row>
    <row r="47" spans="1:11" ht="12.75">
      <c r="A47" s="8" t="s">
        <v>34</v>
      </c>
      <c r="B47" s="12"/>
      <c r="C47" s="8"/>
      <c r="D47" s="8"/>
      <c r="E47" s="32"/>
      <c r="F47" s="24"/>
      <c r="G47" s="30"/>
      <c r="H47" s="21"/>
      <c r="I47" s="32"/>
      <c r="J47" s="24"/>
      <c r="K47" s="37"/>
    </row>
    <row r="48" spans="1:11" ht="12.75">
      <c r="A48" s="9">
        <v>1</v>
      </c>
      <c r="B48" s="9" t="s">
        <v>9</v>
      </c>
      <c r="C48" s="9" t="s">
        <v>25</v>
      </c>
      <c r="D48" s="9" t="s">
        <v>95</v>
      </c>
      <c r="E48" s="26">
        <v>0.06418981481481481</v>
      </c>
      <c r="F48" s="22" t="s">
        <v>75</v>
      </c>
      <c r="G48" s="26">
        <v>0.06090277777777778</v>
      </c>
      <c r="H48" s="22" t="s">
        <v>76</v>
      </c>
      <c r="I48" s="26">
        <f aca="true" t="shared" si="0" ref="I48:I54">SUM(E48:G48)</f>
        <v>0.1250925925925926</v>
      </c>
      <c r="J48" s="22" t="s">
        <v>78</v>
      </c>
      <c r="K48" s="38" t="s">
        <v>35</v>
      </c>
    </row>
    <row r="49" spans="1:11" ht="12.75">
      <c r="A49" s="9">
        <v>2</v>
      </c>
      <c r="B49" s="9" t="s">
        <v>3</v>
      </c>
      <c r="C49" s="9" t="s">
        <v>24</v>
      </c>
      <c r="D49" s="9" t="s">
        <v>96</v>
      </c>
      <c r="E49" s="26">
        <v>0.07318287037037037</v>
      </c>
      <c r="F49" s="22" t="s">
        <v>77</v>
      </c>
      <c r="G49" s="26">
        <v>0.05751157407407407</v>
      </c>
      <c r="H49" s="22" t="s">
        <v>75</v>
      </c>
      <c r="I49" s="26">
        <f t="shared" si="0"/>
        <v>0.13069444444444445</v>
      </c>
      <c r="J49" s="22" t="s">
        <v>84</v>
      </c>
      <c r="K49" s="38" t="s">
        <v>35</v>
      </c>
    </row>
    <row r="50" spans="1:11" ht="12.75">
      <c r="A50" s="9">
        <v>3</v>
      </c>
      <c r="B50" s="9" t="s">
        <v>9</v>
      </c>
      <c r="C50" s="9" t="s">
        <v>16</v>
      </c>
      <c r="D50" s="9" t="s">
        <v>97</v>
      </c>
      <c r="E50" s="26">
        <v>0.06709490740740741</v>
      </c>
      <c r="F50" s="22" t="s">
        <v>76</v>
      </c>
      <c r="G50" s="26">
        <v>0.07469907407407407</v>
      </c>
      <c r="H50" s="22" t="s">
        <v>89</v>
      </c>
      <c r="I50" s="26">
        <f t="shared" si="0"/>
        <v>0.14179398148148148</v>
      </c>
      <c r="J50" s="22" t="s">
        <v>35</v>
      </c>
      <c r="K50" s="38" t="s">
        <v>107</v>
      </c>
    </row>
    <row r="51" spans="1:11" ht="12.75">
      <c r="A51" s="9">
        <v>4</v>
      </c>
      <c r="B51" s="9" t="s">
        <v>9</v>
      </c>
      <c r="C51" s="9" t="s">
        <v>23</v>
      </c>
      <c r="D51" s="9" t="s">
        <v>96</v>
      </c>
      <c r="E51" s="26">
        <v>0.07390046296296296</v>
      </c>
      <c r="F51" s="22" t="s">
        <v>80</v>
      </c>
      <c r="G51" s="26">
        <v>0.0691550925925926</v>
      </c>
      <c r="H51" s="22" t="s">
        <v>81</v>
      </c>
      <c r="I51" s="26">
        <f t="shared" si="0"/>
        <v>0.14305555555555555</v>
      </c>
      <c r="J51" s="22" t="s">
        <v>86</v>
      </c>
      <c r="K51" s="38" t="s">
        <v>35</v>
      </c>
    </row>
    <row r="52" spans="1:11" ht="12.75">
      <c r="A52" s="9">
        <v>5</v>
      </c>
      <c r="B52" s="9" t="s">
        <v>15</v>
      </c>
      <c r="C52" s="9" t="s">
        <v>14</v>
      </c>
      <c r="D52" s="9" t="s">
        <v>96</v>
      </c>
      <c r="E52" s="26">
        <v>0.08304398148148148</v>
      </c>
      <c r="F52" s="22" t="s">
        <v>81</v>
      </c>
      <c r="G52" s="26">
        <v>0.06221064814814815</v>
      </c>
      <c r="H52" s="22" t="s">
        <v>77</v>
      </c>
      <c r="I52" s="26">
        <f t="shared" si="0"/>
        <v>0.14525462962962962</v>
      </c>
      <c r="J52" s="22" t="s">
        <v>87</v>
      </c>
      <c r="K52" s="38" t="s">
        <v>35</v>
      </c>
    </row>
    <row r="53" spans="1:11" ht="12.75">
      <c r="A53" s="9">
        <v>6</v>
      </c>
      <c r="B53" s="9" t="s">
        <v>9</v>
      </c>
      <c r="C53" s="9" t="s">
        <v>22</v>
      </c>
      <c r="D53" s="9" t="s">
        <v>95</v>
      </c>
      <c r="E53" s="26">
        <v>0.11765046296296296</v>
      </c>
      <c r="F53" s="22" t="s">
        <v>90</v>
      </c>
      <c r="G53" s="26">
        <v>0.09387731481481482</v>
      </c>
      <c r="H53" s="22" t="s">
        <v>91</v>
      </c>
      <c r="I53" s="26">
        <f t="shared" si="0"/>
        <v>0.21152777777777776</v>
      </c>
      <c r="J53" s="22" t="s">
        <v>88</v>
      </c>
      <c r="K53" s="38" t="s">
        <v>35</v>
      </c>
    </row>
    <row r="54" spans="1:11" ht="12.75">
      <c r="A54" s="9">
        <v>7</v>
      </c>
      <c r="B54" s="9" t="s">
        <v>11</v>
      </c>
      <c r="C54" s="9" t="s">
        <v>12</v>
      </c>
      <c r="D54" s="9" t="s">
        <v>96</v>
      </c>
      <c r="E54" s="26">
        <v>0.11774305555555555</v>
      </c>
      <c r="F54" s="22" t="s">
        <v>91</v>
      </c>
      <c r="G54" s="26">
        <v>0.12407407407407407</v>
      </c>
      <c r="H54" s="22" t="s">
        <v>92</v>
      </c>
      <c r="I54" s="26">
        <f t="shared" si="0"/>
        <v>0.24181712962962962</v>
      </c>
      <c r="J54" s="22" t="s">
        <v>82</v>
      </c>
      <c r="K54" s="38" t="s">
        <v>35</v>
      </c>
    </row>
    <row r="55" spans="1:11" ht="12.75">
      <c r="A55" s="9">
        <v>8</v>
      </c>
      <c r="B55" s="9" t="s">
        <v>9</v>
      </c>
      <c r="C55" s="9" t="s">
        <v>20</v>
      </c>
      <c r="D55" s="9" t="s">
        <v>95</v>
      </c>
      <c r="E55" s="26">
        <v>0.09351851851851851</v>
      </c>
      <c r="F55" s="22" t="s">
        <v>89</v>
      </c>
      <c r="G55" s="26" t="s">
        <v>74</v>
      </c>
      <c r="H55" s="26" t="s">
        <v>43</v>
      </c>
      <c r="I55" s="26" t="s">
        <v>43</v>
      </c>
      <c r="J55" s="26" t="s">
        <v>43</v>
      </c>
      <c r="K55" s="38" t="s">
        <v>35</v>
      </c>
    </row>
    <row r="56" spans="1:11" ht="12.75">
      <c r="A56" s="9">
        <v>9</v>
      </c>
      <c r="B56" s="9" t="s">
        <v>3</v>
      </c>
      <c r="C56" s="9" t="s">
        <v>13</v>
      </c>
      <c r="D56" s="9" t="s">
        <v>95</v>
      </c>
      <c r="E56" s="26">
        <v>0.1388888888888889</v>
      </c>
      <c r="F56" s="22" t="s">
        <v>92</v>
      </c>
      <c r="G56" s="26" t="s">
        <v>74</v>
      </c>
      <c r="H56" s="26" t="s">
        <v>43</v>
      </c>
      <c r="I56" s="26" t="s">
        <v>43</v>
      </c>
      <c r="J56" s="26" t="s">
        <v>43</v>
      </c>
      <c r="K56" s="38" t="s">
        <v>40</v>
      </c>
    </row>
    <row r="57" spans="1:11" ht="12.75">
      <c r="A57" s="9" t="s">
        <v>35</v>
      </c>
      <c r="B57" s="9" t="s">
        <v>9</v>
      </c>
      <c r="C57" s="9" t="s">
        <v>62</v>
      </c>
      <c r="D57" s="9" t="s">
        <v>95</v>
      </c>
      <c r="E57" s="26" t="s">
        <v>74</v>
      </c>
      <c r="F57" s="26" t="s">
        <v>43</v>
      </c>
      <c r="G57" s="26">
        <v>0.1388888888888889</v>
      </c>
      <c r="H57" s="22" t="s">
        <v>93</v>
      </c>
      <c r="I57" s="26" t="s">
        <v>43</v>
      </c>
      <c r="J57" s="26" t="s">
        <v>43</v>
      </c>
      <c r="K57" s="38" t="s">
        <v>63</v>
      </c>
    </row>
    <row r="58" spans="1:11" ht="12.75">
      <c r="A58" s="9" t="s">
        <v>35</v>
      </c>
      <c r="B58" s="9" t="s">
        <v>9</v>
      </c>
      <c r="C58" s="9" t="s">
        <v>64</v>
      </c>
      <c r="D58" s="9" t="s">
        <v>95</v>
      </c>
      <c r="E58" s="26" t="s">
        <v>74</v>
      </c>
      <c r="F58" s="26" t="s">
        <v>43</v>
      </c>
      <c r="G58" s="26">
        <v>0.06533564814814814</v>
      </c>
      <c r="H58" s="22" t="s">
        <v>80</v>
      </c>
      <c r="I58" s="26" t="s">
        <v>43</v>
      </c>
      <c r="J58" s="26" t="s">
        <v>43</v>
      </c>
      <c r="K58" s="38" t="s">
        <v>35</v>
      </c>
    </row>
    <row r="59" spans="1:11" ht="12.75">
      <c r="A59" s="9" t="s">
        <v>35</v>
      </c>
      <c r="B59" s="9" t="s">
        <v>3</v>
      </c>
      <c r="C59" s="9" t="s">
        <v>65</v>
      </c>
      <c r="D59" s="9" t="s">
        <v>96</v>
      </c>
      <c r="E59" s="26" t="s">
        <v>74</v>
      </c>
      <c r="F59" s="26" t="s">
        <v>43</v>
      </c>
      <c r="G59" s="26">
        <v>0.07724537037037037</v>
      </c>
      <c r="H59" s="22" t="s">
        <v>90</v>
      </c>
      <c r="I59" s="26" t="s">
        <v>43</v>
      </c>
      <c r="J59" s="26" t="s">
        <v>43</v>
      </c>
      <c r="K59" s="38" t="s">
        <v>35</v>
      </c>
    </row>
    <row r="61" ht="12.75">
      <c r="B61" s="16" t="s">
        <v>50</v>
      </c>
    </row>
    <row r="62" spans="2:3" ht="12.75">
      <c r="B62" s="1" t="s">
        <v>5</v>
      </c>
      <c r="C62" t="s">
        <v>54</v>
      </c>
    </row>
    <row r="63" spans="2:3" ht="12.75">
      <c r="B63" s="1" t="s">
        <v>51</v>
      </c>
      <c r="C63" t="s">
        <v>55</v>
      </c>
    </row>
    <row r="64" spans="2:3" ht="12.75">
      <c r="B64" s="1" t="s">
        <v>11</v>
      </c>
      <c r="C64" t="s">
        <v>56</v>
      </c>
    </row>
    <row r="65" spans="2:3" ht="12.75">
      <c r="B65" s="1" t="s">
        <v>9</v>
      </c>
      <c r="C65" t="s">
        <v>57</v>
      </c>
    </row>
    <row r="66" spans="2:3" ht="12.75">
      <c r="B66" s="1" t="s">
        <v>48</v>
      </c>
      <c r="C66" t="s">
        <v>58</v>
      </c>
    </row>
    <row r="67" spans="2:3" ht="12.75">
      <c r="B67" s="1" t="s">
        <v>3</v>
      </c>
      <c r="C67" t="s">
        <v>59</v>
      </c>
    </row>
    <row r="68" spans="2:3" ht="12.75">
      <c r="B68" s="18" t="s">
        <v>52</v>
      </c>
      <c r="C68" t="s">
        <v>60</v>
      </c>
    </row>
    <row r="69" spans="2:3" ht="12.75">
      <c r="B69" s="18" t="s">
        <v>53</v>
      </c>
      <c r="C69" t="s">
        <v>61</v>
      </c>
    </row>
    <row r="70" spans="2:3" ht="12.75">
      <c r="B70" s="1" t="s">
        <v>49</v>
      </c>
      <c r="C70" t="s">
        <v>79</v>
      </c>
    </row>
  </sheetData>
  <printOptions/>
  <pageMargins left="0.25" right="0.25" top="0.5" bottom="1" header="0.5" footer="0.5"/>
  <pageSetup orientation="portrait" r:id="rId1"/>
  <ignoredErrors>
    <ignoredError sqref="F31:F32 F36 H31 H33:H35 F39:F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Individual</dc:creator>
  <cp:keywords/>
  <dc:description/>
  <cp:lastModifiedBy>Ron Birks</cp:lastModifiedBy>
  <cp:lastPrinted>2004-11-01T02:45:59Z</cp:lastPrinted>
  <dcterms:created xsi:type="dcterms:W3CDTF">2004-10-30T19:26:05Z</dcterms:created>
  <dcterms:modified xsi:type="dcterms:W3CDTF">2004-11-21T23:44:26Z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